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17265" windowHeight="12975" activeTab="1"/>
  </bookViews>
  <sheets>
    <sheet name="НАРОДНЫЙ и РУССКИЙ ЖИМ" sheetId="1" r:id="rId1"/>
    <sheet name="ЖИМ ЛЕЖА" sheetId="2" r:id="rId2"/>
    <sheet name="ТЯГА" sheetId="3" r:id="rId3"/>
    <sheet name="БИЦЕПС" sheetId="4" r:id="rId4"/>
    <sheet name="ПАУЭРЛИФТИНГ" sheetId="5" r:id="rId5"/>
  </sheets>
  <definedNames/>
  <calcPr fullCalcOnLoad="1"/>
</workbook>
</file>

<file path=xl/sharedStrings.xml><?xml version="1.0" encoding="utf-8"?>
<sst xmlns="http://schemas.openxmlformats.org/spreadsheetml/2006/main" count="156" uniqueCount="82">
  <si>
    <t>фамилия и имя</t>
  </si>
  <si>
    <t>возраст</t>
  </si>
  <si>
    <t>вес</t>
  </si>
  <si>
    <t>жим</t>
  </si>
  <si>
    <t>очки</t>
  </si>
  <si>
    <t>дата рожд.</t>
  </si>
  <si>
    <t>коэф.</t>
  </si>
  <si>
    <t>кат.</t>
  </si>
  <si>
    <t>Вакилова Эльвира</t>
  </si>
  <si>
    <t>Панина Анастасия</t>
  </si>
  <si>
    <t>Ларюшкина Ирина</t>
  </si>
  <si>
    <t>Мухаметжанова Валерия</t>
  </si>
  <si>
    <t>Шашкина Анна</t>
  </si>
  <si>
    <t>Кудрявцев Алексей</t>
  </si>
  <si>
    <t>Кудрявцев Арсений</t>
  </si>
  <si>
    <t>Микулицкий Михаил</t>
  </si>
  <si>
    <t>Титов Михаил</t>
  </si>
  <si>
    <t>макс.</t>
  </si>
  <si>
    <t>Атьков Никита</t>
  </si>
  <si>
    <t>Луткова Алена</t>
  </si>
  <si>
    <t>Зернин Владимир</t>
  </si>
  <si>
    <t>Нафиков Вадим</t>
  </si>
  <si>
    <t>Шакиров Насим</t>
  </si>
  <si>
    <t>Курочкин Андрей</t>
  </si>
  <si>
    <t>Горелов Максим</t>
  </si>
  <si>
    <t>Нечаев Виктор</t>
  </si>
  <si>
    <t>Прыкин Михаил</t>
  </si>
  <si>
    <t>Абызов Иван</t>
  </si>
  <si>
    <t>Гончар Игорь</t>
  </si>
  <si>
    <t>Баранова Марина</t>
  </si>
  <si>
    <t>Бабаева Татьяна</t>
  </si>
  <si>
    <t>Бош Игорь</t>
  </si>
  <si>
    <t>Лященко Константин</t>
  </si>
  <si>
    <t>Муравлев Сергей</t>
  </si>
  <si>
    <t>Шавалиев Александр</t>
  </si>
  <si>
    <t>ПРО</t>
  </si>
  <si>
    <t>Бельдяга Святослав</t>
  </si>
  <si>
    <t>Щекина Ольга</t>
  </si>
  <si>
    <t>св.100</t>
  </si>
  <si>
    <t>абс.</t>
  </si>
  <si>
    <t>Самолетов Кирилл</t>
  </si>
  <si>
    <t>экип 1 сл</t>
  </si>
  <si>
    <t>Бухаров Александр</t>
  </si>
  <si>
    <t>Светлаков Александр</t>
  </si>
  <si>
    <t xml:space="preserve">Микулицкий Михаил </t>
  </si>
  <si>
    <t>Ванин Максим</t>
  </si>
  <si>
    <t>Салимов Руслан</t>
  </si>
  <si>
    <t>soft 1 петля</t>
  </si>
  <si>
    <t>soft 2 петли</t>
  </si>
  <si>
    <t>Щербаков Петр</t>
  </si>
  <si>
    <t>Мифтахов Рустам</t>
  </si>
  <si>
    <t>soft 3 петли</t>
  </si>
  <si>
    <t>Кутепов Олег</t>
  </si>
  <si>
    <t>Голубкин Егор</t>
  </si>
  <si>
    <t>Подлипецкая Любовь</t>
  </si>
  <si>
    <t>тяга</t>
  </si>
  <si>
    <t>Козлов Алексей</t>
  </si>
  <si>
    <t>Гарипов Альберт</t>
  </si>
  <si>
    <t>ЛЮБИТЕЛИ</t>
  </si>
  <si>
    <t>"МОТО ЖИМ - III" 
памяти Дмитрия Баль 
(Челябинск, 10 августа 2019 года)</t>
  </si>
  <si>
    <t>военный жим</t>
  </si>
  <si>
    <t>Резанович Евгений</t>
  </si>
  <si>
    <t>Гримайло Дмитрий</t>
  </si>
  <si>
    <t>присед</t>
  </si>
  <si>
    <t>Мотков Владимир</t>
  </si>
  <si>
    <t>Р.М.</t>
  </si>
  <si>
    <t>Клепцова Надежда</t>
  </si>
  <si>
    <t>Савина Светлана</t>
  </si>
  <si>
    <t>ЛЮБИТЕЛИ НАРОДНЫЙ ЖИМ 1/2</t>
  </si>
  <si>
    <t>Арапова Ирина</t>
  </si>
  <si>
    <t>Дубовцева Ирина</t>
  </si>
  <si>
    <t>повторы</t>
  </si>
  <si>
    <t>Архипов Евгений</t>
  </si>
  <si>
    <t>Бурковский Андрей</t>
  </si>
  <si>
    <t>ЛЮБИТЕЛИ НАРОДНЫЙ ЖИМ собственный  вес</t>
  </si>
  <si>
    <t>ЛЮБИТЕЛИ РУССКИЙ ЖИМ</t>
  </si>
  <si>
    <t>Козлов Вячеслав</t>
  </si>
  <si>
    <t>Молчанов Игорь</t>
  </si>
  <si>
    <t>ПРО РУССКИЙ ЖИМ</t>
  </si>
  <si>
    <t>82.5</t>
  </si>
  <si>
    <t>Погорелов Андрей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</si>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</sst>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"/>
    <numFmt numFmtId="174" formatCode="0.000"/>
    <numFmt numFmtId="175" formatCode="0.0_ ;[Red]\-0.0\ "/>
    <numFmt numFmtId="176" formatCode="0_ ;[Red]\-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_ ;[Red]\-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1849B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34" borderId="13" xfId="0" applyFont="1" applyFill="1" applyBorder="1" applyAlignment="1">
      <alignment horizontal="center"/>
    </xf>
    <xf numFmtId="0" fontId="46" fillId="0" borderId="14" xfId="0" applyFont="1" applyBorder="1" applyAlignment="1">
      <alignment/>
    </xf>
    <xf numFmtId="14" fontId="43" fillId="0" borderId="14" xfId="0" applyNumberFormat="1" applyFont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14" fontId="43" fillId="0" borderId="16" xfId="0" applyNumberFormat="1" applyFont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14" fontId="46" fillId="0" borderId="14" xfId="0" applyNumberFormat="1" applyFont="1" applyBorder="1" applyAlignment="1">
      <alignment horizontal="center"/>
    </xf>
    <xf numFmtId="14" fontId="46" fillId="0" borderId="16" xfId="0" applyNumberFormat="1" applyFont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7" xfId="0" applyFont="1" applyBorder="1" applyAlignment="1">
      <alignment/>
    </xf>
    <xf numFmtId="14" fontId="43" fillId="0" borderId="17" xfId="0" applyNumberFormat="1" applyFont="1" applyBorder="1" applyAlignment="1">
      <alignment horizontal="center"/>
    </xf>
    <xf numFmtId="172" fontId="43" fillId="0" borderId="17" xfId="0" applyNumberFormat="1" applyFont="1" applyBorder="1" applyAlignment="1">
      <alignment horizontal="center"/>
    </xf>
    <xf numFmtId="175" fontId="43" fillId="0" borderId="17" xfId="0" applyNumberFormat="1" applyFont="1" applyBorder="1" applyAlignment="1">
      <alignment horizontal="center"/>
    </xf>
    <xf numFmtId="14" fontId="23" fillId="0" borderId="17" xfId="0" applyNumberFormat="1" applyFont="1" applyBorder="1" applyAlignment="1">
      <alignment horizontal="center"/>
    </xf>
    <xf numFmtId="0" fontId="46" fillId="0" borderId="17" xfId="0" applyFont="1" applyBorder="1" applyAlignment="1">
      <alignment/>
    </xf>
    <xf numFmtId="176" fontId="43" fillId="35" borderId="17" xfId="0" applyNumberFormat="1" applyFont="1" applyFill="1" applyBorder="1" applyAlignment="1">
      <alignment horizontal="center"/>
    </xf>
    <xf numFmtId="174" fontId="46" fillId="34" borderId="17" xfId="0" applyNumberFormat="1" applyFont="1" applyFill="1" applyBorder="1" applyAlignment="1">
      <alignment horizontal="center"/>
    </xf>
    <xf numFmtId="0" fontId="46" fillId="35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14" fontId="46" fillId="0" borderId="17" xfId="0" applyNumberFormat="1" applyFont="1" applyBorder="1" applyAlignment="1">
      <alignment horizontal="center"/>
    </xf>
    <xf numFmtId="1" fontId="46" fillId="34" borderId="17" xfId="0" applyNumberFormat="1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left"/>
    </xf>
    <xf numFmtId="0" fontId="48" fillId="37" borderId="17" xfId="0" applyFont="1" applyFill="1" applyBorder="1" applyAlignment="1">
      <alignment horizontal="left"/>
    </xf>
    <xf numFmtId="0" fontId="48" fillId="36" borderId="0" xfId="0" applyFont="1" applyFill="1" applyBorder="1" applyAlignment="1">
      <alignment horizontal="left"/>
    </xf>
    <xf numFmtId="0" fontId="43" fillId="0" borderId="24" xfId="0" applyFont="1" applyBorder="1" applyAlignment="1">
      <alignment horizontal="center" wrapText="1"/>
    </xf>
    <xf numFmtId="0" fontId="43" fillId="0" borderId="24" xfId="0" applyFont="1" applyBorder="1" applyAlignment="1">
      <alignment horizontal="center"/>
    </xf>
    <xf numFmtId="0" fontId="48" fillId="37" borderId="25" xfId="0" applyFont="1" applyFill="1" applyBorder="1" applyAlignment="1">
      <alignment horizontal="left"/>
    </xf>
    <xf numFmtId="0" fontId="48" fillId="37" borderId="26" xfId="0" applyFont="1" applyFill="1" applyBorder="1" applyAlignment="1">
      <alignment horizontal="left"/>
    </xf>
    <xf numFmtId="0" fontId="48" fillId="37" borderId="14" xfId="0" applyFont="1" applyFill="1" applyBorder="1" applyAlignment="1">
      <alignment horizontal="left"/>
    </xf>
    <xf numFmtId="0" fontId="48" fillId="36" borderId="27" xfId="0" applyFont="1" applyFill="1" applyBorder="1" applyAlignment="1">
      <alignment horizontal="left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9" fillId="38" borderId="28" xfId="0" applyFont="1" applyFill="1" applyBorder="1" applyAlignment="1">
      <alignment/>
    </xf>
    <xf numFmtId="0" fontId="49" fillId="37" borderId="25" xfId="0" applyFont="1" applyFill="1" applyBorder="1" applyAlignment="1">
      <alignment/>
    </xf>
    <xf numFmtId="0" fontId="49" fillId="37" borderId="26" xfId="0" applyFont="1" applyFill="1" applyBorder="1" applyAlignment="1">
      <alignment/>
    </xf>
    <xf numFmtId="0" fontId="49" fillId="37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N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1" max="1" width="7.140625" style="1" customWidth="1"/>
    <col min="2" max="2" width="26.421875" style="2" bestFit="1" customWidth="1"/>
    <col min="3" max="3" width="11.7109375" style="1" bestFit="1" customWidth="1"/>
    <col min="4" max="4" width="8.421875" style="1" bestFit="1" customWidth="1"/>
    <col min="5" max="5" width="6.140625" style="2" bestFit="1" customWidth="1"/>
    <col min="6" max="6" width="7.28125" style="1" bestFit="1" customWidth="1"/>
    <col min="7" max="8" width="10.421875" style="1" customWidth="1"/>
    <col min="9" max="9" width="9.140625" style="33" customWidth="1"/>
    <col min="10" max="10" width="10.140625" style="1" bestFit="1" customWidth="1"/>
    <col min="11" max="16384" width="9.140625" style="2" customWidth="1"/>
  </cols>
  <sheetData>
    <row r="1" spans="1:10" ht="45" customHeight="1">
      <c r="A1" s="54" t="s">
        <v>59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49" t="s">
        <v>7</v>
      </c>
      <c r="B2" s="49" t="s">
        <v>0</v>
      </c>
      <c r="C2" s="49" t="s">
        <v>5</v>
      </c>
      <c r="D2" s="49" t="s">
        <v>1</v>
      </c>
      <c r="E2" s="49" t="s">
        <v>2</v>
      </c>
      <c r="F2" s="49" t="s">
        <v>6</v>
      </c>
      <c r="G2" s="31" t="s">
        <v>3</v>
      </c>
      <c r="H2" s="32" t="s">
        <v>71</v>
      </c>
      <c r="I2" s="49" t="s">
        <v>17</v>
      </c>
      <c r="J2" s="49" t="s">
        <v>4</v>
      </c>
    </row>
    <row r="3" spans="1:10" ht="16.5" thickBot="1">
      <c r="A3" s="50"/>
      <c r="B3" s="50"/>
      <c r="C3" s="50"/>
      <c r="D3" s="50"/>
      <c r="E3" s="50"/>
      <c r="F3" s="50"/>
      <c r="G3" s="4">
        <v>1</v>
      </c>
      <c r="H3" s="5">
        <v>2</v>
      </c>
      <c r="I3" s="50"/>
      <c r="J3" s="50"/>
    </row>
    <row r="4" spans="1:10" s="3" customFormat="1" ht="15.75">
      <c r="A4" s="51" t="s">
        <v>68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5.75">
      <c r="A5" s="29">
        <v>52</v>
      </c>
      <c r="B5" s="35" t="s">
        <v>69</v>
      </c>
      <c r="C5" s="39">
        <v>25872</v>
      </c>
      <c r="D5" s="29">
        <v>48</v>
      </c>
      <c r="E5" s="37">
        <v>49.5</v>
      </c>
      <c r="F5" s="29">
        <v>1.0082</v>
      </c>
      <c r="G5" s="38">
        <v>25</v>
      </c>
      <c r="H5" s="41">
        <v>32</v>
      </c>
      <c r="I5" s="29">
        <f>G5*H5</f>
        <v>800</v>
      </c>
      <c r="J5" s="46">
        <f>F5*I5</f>
        <v>806.56</v>
      </c>
    </row>
    <row r="6" spans="1:10" ht="15.75">
      <c r="A6" s="29">
        <v>67.5</v>
      </c>
      <c r="B6" s="35" t="s">
        <v>70</v>
      </c>
      <c r="C6" s="39">
        <v>29938</v>
      </c>
      <c r="D6" s="29">
        <v>37</v>
      </c>
      <c r="E6" s="37">
        <v>66.1</v>
      </c>
      <c r="F6" s="29">
        <v>0.7928</v>
      </c>
      <c r="G6" s="38">
        <v>35</v>
      </c>
      <c r="H6" s="41">
        <v>40</v>
      </c>
      <c r="I6" s="29">
        <f>G6*H6</f>
        <v>1400</v>
      </c>
      <c r="J6" s="46">
        <f>F6*I6</f>
        <v>1109.9199999999998</v>
      </c>
    </row>
    <row r="7" spans="1:10" s="8" customFormat="1" ht="15.75">
      <c r="A7" s="53" t="s">
        <v>74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5.75">
      <c r="A8" s="29">
        <v>82.5</v>
      </c>
      <c r="B8" s="35" t="s">
        <v>72</v>
      </c>
      <c r="C8" s="39">
        <v>33352</v>
      </c>
      <c r="D8" s="29">
        <v>28</v>
      </c>
      <c r="E8" s="37">
        <v>76.6</v>
      </c>
      <c r="F8" s="42">
        <v>0.6537</v>
      </c>
      <c r="G8" s="30">
        <v>77.5</v>
      </c>
      <c r="H8" s="43">
        <v>22</v>
      </c>
      <c r="I8" s="29">
        <f>G8*H8</f>
        <v>1705</v>
      </c>
      <c r="J8" s="46">
        <f>F8*I8</f>
        <v>1114.5584999999999</v>
      </c>
    </row>
    <row r="9" spans="1:10" ht="15.75">
      <c r="A9" s="29">
        <v>90</v>
      </c>
      <c r="B9" s="35" t="s">
        <v>20</v>
      </c>
      <c r="C9" s="36">
        <v>27888</v>
      </c>
      <c r="D9" s="29">
        <v>43</v>
      </c>
      <c r="E9" s="37">
        <v>83.7</v>
      </c>
      <c r="F9" s="42">
        <v>0.6132</v>
      </c>
      <c r="G9" s="30">
        <v>85</v>
      </c>
      <c r="H9" s="43">
        <v>29</v>
      </c>
      <c r="I9" s="29">
        <f>G9*H9</f>
        <v>2465</v>
      </c>
      <c r="J9" s="46">
        <f>F9*I9</f>
        <v>1511.538</v>
      </c>
    </row>
    <row r="10" spans="1:10" ht="15.75">
      <c r="A10" s="29">
        <v>90</v>
      </c>
      <c r="B10" s="35" t="s">
        <v>73</v>
      </c>
      <c r="C10" s="39">
        <v>27155</v>
      </c>
      <c r="D10" s="29">
        <v>45</v>
      </c>
      <c r="E10" s="37">
        <v>88.9</v>
      </c>
      <c r="F10" s="42">
        <v>0.5897</v>
      </c>
      <c r="G10" s="30">
        <v>90</v>
      </c>
      <c r="H10" s="43">
        <v>29</v>
      </c>
      <c r="I10" s="29">
        <f>G10*H10</f>
        <v>2610</v>
      </c>
      <c r="J10" s="46">
        <f>F10*I10</f>
        <v>1539.117</v>
      </c>
    </row>
    <row r="11" spans="1:10" s="8" customFormat="1" ht="15.75">
      <c r="A11" s="53" t="s">
        <v>75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4" ht="15.75">
      <c r="A12" s="44" t="s">
        <v>79</v>
      </c>
      <c r="B12" s="40" t="s">
        <v>76</v>
      </c>
      <c r="C12" s="36">
        <v>35516</v>
      </c>
      <c r="D12" s="44">
        <v>22</v>
      </c>
      <c r="E12" s="30">
        <v>80.2</v>
      </c>
      <c r="F12" s="29">
        <v>0.6318</v>
      </c>
      <c r="G12" s="30">
        <v>55</v>
      </c>
      <c r="H12" s="43">
        <v>68</v>
      </c>
      <c r="I12" s="47">
        <f>G12*H12</f>
        <v>3740</v>
      </c>
      <c r="J12" s="46">
        <f>F12*I12</f>
        <v>2362.9320000000002</v>
      </c>
      <c r="N12" s="34" t="s">
        <v>81</v>
      </c>
    </row>
    <row r="13" spans="1:10" ht="15.75">
      <c r="A13" s="44" t="s">
        <v>79</v>
      </c>
      <c r="B13" s="40" t="s">
        <v>77</v>
      </c>
      <c r="C13" s="36">
        <v>31340</v>
      </c>
      <c r="D13" s="44">
        <v>33</v>
      </c>
      <c r="E13" s="30">
        <v>82.5</v>
      </c>
      <c r="F13" s="29">
        <v>0.6193</v>
      </c>
      <c r="G13" s="30">
        <v>55</v>
      </c>
      <c r="H13" s="43">
        <v>63</v>
      </c>
      <c r="I13" s="47">
        <f>G13*H13</f>
        <v>3465</v>
      </c>
      <c r="J13" s="46">
        <f>F13*I13</f>
        <v>2145.8745</v>
      </c>
    </row>
    <row r="14" spans="1:10" s="8" customFormat="1" ht="15.75">
      <c r="A14"/>
      <c r="B14"/>
      <c r="C14"/>
      <c r="D14"/>
      <c r="E14"/>
      <c r="F14"/>
      <c r="G14"/>
      <c r="H14"/>
      <c r="I14" s="48"/>
      <c r="J14"/>
    </row>
    <row r="15" spans="1:10" ht="15.75">
      <c r="A15" s="52" t="s">
        <v>78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0" ht="15.75">
      <c r="A16" s="29">
        <v>82.5</v>
      </c>
      <c r="B16" s="40" t="s">
        <v>72</v>
      </c>
      <c r="C16" s="45">
        <v>33352</v>
      </c>
      <c r="D16" s="29">
        <v>28</v>
      </c>
      <c r="E16" s="30">
        <v>76.6</v>
      </c>
      <c r="F16" s="29">
        <v>0.6537</v>
      </c>
      <c r="G16" s="30">
        <v>55</v>
      </c>
      <c r="H16" s="43">
        <v>45</v>
      </c>
      <c r="I16" s="29">
        <f>G16*H16</f>
        <v>2475</v>
      </c>
      <c r="J16" s="46">
        <f>F16*I16</f>
        <v>1617.9074999999998</v>
      </c>
    </row>
    <row r="17" spans="1:10" ht="15.75">
      <c r="A17" s="29">
        <v>100</v>
      </c>
      <c r="B17" s="40" t="s">
        <v>80</v>
      </c>
      <c r="C17" s="36">
        <v>30443</v>
      </c>
      <c r="D17" s="29">
        <v>36</v>
      </c>
      <c r="E17" s="30">
        <v>98.9</v>
      </c>
      <c r="F17" s="29">
        <v>0.5568</v>
      </c>
      <c r="G17" s="30">
        <v>100</v>
      </c>
      <c r="H17" s="43">
        <v>14</v>
      </c>
      <c r="I17" s="29">
        <f>G17*H17</f>
        <v>1400</v>
      </c>
      <c r="J17" s="46">
        <f>F17*I17</f>
        <v>779.52</v>
      </c>
    </row>
  </sheetData>
  <sheetProtection/>
  <mergeCells count="13">
    <mergeCell ref="A1:J1"/>
    <mergeCell ref="A2:A3"/>
    <mergeCell ref="B2:B3"/>
    <mergeCell ref="C2:C3"/>
    <mergeCell ref="D2:D3"/>
    <mergeCell ref="E2:E3"/>
    <mergeCell ref="F2:F3"/>
    <mergeCell ref="I2:I3"/>
    <mergeCell ref="J2:J3"/>
    <mergeCell ref="A4:J4"/>
    <mergeCell ref="A15:J15"/>
    <mergeCell ref="A7:J7"/>
    <mergeCell ref="A11:J1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L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140625" style="1" customWidth="1"/>
    <col min="2" max="2" width="26.421875" style="2" bestFit="1" customWidth="1"/>
    <col min="3" max="3" width="11.7109375" style="1" bestFit="1" customWidth="1"/>
    <col min="4" max="4" width="8.421875" style="1" bestFit="1" customWidth="1"/>
    <col min="5" max="5" width="6.140625" style="2" bestFit="1" customWidth="1"/>
    <col min="6" max="6" width="7.28125" style="1" bestFit="1" customWidth="1"/>
    <col min="7" max="9" width="7.421875" style="1" bestFit="1" customWidth="1"/>
    <col min="10" max="10" width="6.7109375" style="1" bestFit="1" customWidth="1"/>
    <col min="11" max="11" width="9.140625" style="7" customWidth="1"/>
    <col min="12" max="12" width="10.140625" style="1" bestFit="1" customWidth="1"/>
    <col min="13" max="16384" width="9.140625" style="2" customWidth="1"/>
  </cols>
  <sheetData>
    <row r="1" spans="1:12" ht="45" customHeight="1">
      <c r="A1" s="54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49" t="s">
        <v>7</v>
      </c>
      <c r="B2" s="49" t="s">
        <v>0</v>
      </c>
      <c r="C2" s="49" t="s">
        <v>5</v>
      </c>
      <c r="D2" s="49" t="s">
        <v>1</v>
      </c>
      <c r="E2" s="49" t="s">
        <v>2</v>
      </c>
      <c r="F2" s="49" t="s">
        <v>6</v>
      </c>
      <c r="G2" s="60" t="s">
        <v>3</v>
      </c>
      <c r="H2" s="61"/>
      <c r="I2" s="61"/>
      <c r="J2" s="62"/>
      <c r="K2" s="63" t="s">
        <v>17</v>
      </c>
      <c r="L2" s="49" t="s">
        <v>4</v>
      </c>
    </row>
    <row r="3" spans="1:12" ht="16.5" thickBot="1">
      <c r="A3" s="50"/>
      <c r="B3" s="50"/>
      <c r="C3" s="50"/>
      <c r="D3" s="50"/>
      <c r="E3" s="50"/>
      <c r="F3" s="50"/>
      <c r="G3" s="4">
        <v>1</v>
      </c>
      <c r="H3" s="5">
        <v>2</v>
      </c>
      <c r="I3" s="5">
        <v>3</v>
      </c>
      <c r="J3" s="6">
        <v>4</v>
      </c>
      <c r="K3" s="64"/>
      <c r="L3" s="50"/>
    </row>
    <row r="4" spans="1:12" s="3" customFormat="1" ht="16.5" thickBot="1">
      <c r="A4" s="59" t="s">
        <v>58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6.5" thickBot="1">
      <c r="A5" s="10" t="s">
        <v>39</v>
      </c>
      <c r="B5" s="11" t="s">
        <v>30</v>
      </c>
      <c r="C5" s="12">
        <v>36571</v>
      </c>
      <c r="D5" s="13">
        <v>19</v>
      </c>
      <c r="E5" s="14">
        <v>47.9</v>
      </c>
      <c r="F5" s="13">
        <v>1.0353</v>
      </c>
      <c r="G5" s="14">
        <v>67.5</v>
      </c>
      <c r="H5" s="14">
        <v>72.5</v>
      </c>
      <c r="I5" s="15">
        <v>73.5</v>
      </c>
      <c r="J5" s="14"/>
      <c r="K5" s="16">
        <v>73.5</v>
      </c>
      <c r="L5" s="13">
        <v>76.09455</v>
      </c>
    </row>
    <row r="6" spans="1:12" ht="16.5" thickBot="1">
      <c r="A6" s="10" t="s">
        <v>39</v>
      </c>
      <c r="B6" s="11" t="s">
        <v>9</v>
      </c>
      <c r="C6" s="12">
        <v>37363</v>
      </c>
      <c r="D6" s="13">
        <v>17</v>
      </c>
      <c r="E6" s="14">
        <v>42.7</v>
      </c>
      <c r="F6" s="13">
        <v>1.1344</v>
      </c>
      <c r="G6" s="14">
        <v>55</v>
      </c>
      <c r="H6" s="17">
        <v>-57.5</v>
      </c>
      <c r="I6" s="14">
        <v>57.5</v>
      </c>
      <c r="J6" s="14"/>
      <c r="K6" s="16">
        <v>57.5</v>
      </c>
      <c r="L6" s="13">
        <v>65.228</v>
      </c>
    </row>
    <row r="7" spans="1:12" ht="16.5" thickBot="1">
      <c r="A7" s="10" t="s">
        <v>39</v>
      </c>
      <c r="B7" s="11" t="s">
        <v>8</v>
      </c>
      <c r="C7" s="12">
        <v>32427</v>
      </c>
      <c r="D7" s="13">
        <v>30</v>
      </c>
      <c r="E7" s="14">
        <v>54.7</v>
      </c>
      <c r="F7" s="13">
        <v>0.9291</v>
      </c>
      <c r="G7" s="14">
        <v>60</v>
      </c>
      <c r="H7" s="14">
        <v>65</v>
      </c>
      <c r="I7" s="17">
        <v>-67.5</v>
      </c>
      <c r="J7" s="14"/>
      <c r="K7" s="16">
        <v>65</v>
      </c>
      <c r="L7" s="13">
        <v>60.3915</v>
      </c>
    </row>
    <row r="8" spans="1:12" ht="16.5" thickBot="1">
      <c r="A8" s="10" t="s">
        <v>39</v>
      </c>
      <c r="B8" s="11" t="s">
        <v>29</v>
      </c>
      <c r="C8" s="12">
        <v>36941</v>
      </c>
      <c r="D8" s="13">
        <v>18</v>
      </c>
      <c r="E8" s="14">
        <v>51.1</v>
      </c>
      <c r="F8" s="13">
        <v>0.9825</v>
      </c>
      <c r="G8" s="14">
        <v>40</v>
      </c>
      <c r="H8" s="14">
        <v>42.5</v>
      </c>
      <c r="I8" s="14">
        <v>45</v>
      </c>
      <c r="J8" s="14"/>
      <c r="K8" s="16">
        <v>45</v>
      </c>
      <c r="L8" s="13">
        <v>44.2125</v>
      </c>
    </row>
    <row r="9" spans="1:12" s="8" customFormat="1" ht="16.5" thickBot="1">
      <c r="A9"/>
      <c r="B9"/>
      <c r="C9"/>
      <c r="D9"/>
      <c r="E9"/>
      <c r="F9"/>
      <c r="G9"/>
      <c r="H9"/>
      <c r="I9"/>
      <c r="J9"/>
      <c r="K9"/>
      <c r="L9"/>
    </row>
    <row r="10" spans="1:12" ht="16.5" thickBot="1">
      <c r="A10" s="18">
        <v>82.5</v>
      </c>
      <c r="B10" s="19" t="s">
        <v>34</v>
      </c>
      <c r="C10" s="20">
        <v>34225</v>
      </c>
      <c r="D10" s="21">
        <v>25</v>
      </c>
      <c r="E10" s="22">
        <v>81.7</v>
      </c>
      <c r="F10" s="21">
        <v>0.6235</v>
      </c>
      <c r="G10" s="22">
        <v>120</v>
      </c>
      <c r="H10" s="22">
        <v>125</v>
      </c>
      <c r="I10" s="23">
        <v>-130</v>
      </c>
      <c r="J10" s="22"/>
      <c r="K10" s="24">
        <v>125</v>
      </c>
      <c r="L10" s="21">
        <v>77.9375</v>
      </c>
    </row>
    <row r="11" spans="1:12" ht="16.5" thickBot="1">
      <c r="A11" s="10">
        <v>82.5</v>
      </c>
      <c r="B11" s="11" t="s">
        <v>28</v>
      </c>
      <c r="C11" s="25">
        <v>22824</v>
      </c>
      <c r="D11" s="13">
        <v>57</v>
      </c>
      <c r="E11" s="14">
        <v>79.6</v>
      </c>
      <c r="F11" s="13">
        <v>0.6352</v>
      </c>
      <c r="G11" s="14">
        <v>100</v>
      </c>
      <c r="H11" s="14">
        <v>110</v>
      </c>
      <c r="I11" s="14"/>
      <c r="J11" s="14"/>
      <c r="K11" s="16">
        <v>110</v>
      </c>
      <c r="L11" s="13">
        <v>69.872</v>
      </c>
    </row>
    <row r="12" spans="1:12" ht="16.5" thickBot="1">
      <c r="A12" s="10">
        <v>82.5</v>
      </c>
      <c r="B12" s="11" t="s">
        <v>40</v>
      </c>
      <c r="C12" s="12">
        <v>33481</v>
      </c>
      <c r="D12" s="13">
        <v>27</v>
      </c>
      <c r="E12" s="14">
        <v>70.9</v>
      </c>
      <c r="F12" s="13">
        <v>0.6955</v>
      </c>
      <c r="G12" s="14">
        <v>105</v>
      </c>
      <c r="H12" s="17">
        <v>-120</v>
      </c>
      <c r="I12" s="17">
        <v>-120</v>
      </c>
      <c r="J12" s="14"/>
      <c r="K12" s="16">
        <v>105</v>
      </c>
      <c r="L12" s="13">
        <v>73.0275</v>
      </c>
    </row>
    <row r="13" spans="1:12" ht="16.5" thickBot="1">
      <c r="A13" s="10">
        <v>82.5</v>
      </c>
      <c r="B13" s="11" t="s">
        <v>24</v>
      </c>
      <c r="C13" s="12">
        <v>38468</v>
      </c>
      <c r="D13" s="13">
        <v>14</v>
      </c>
      <c r="E13" s="14">
        <v>54.9</v>
      </c>
      <c r="F13" s="13">
        <v>0.8943</v>
      </c>
      <c r="G13" s="14">
        <v>52.5</v>
      </c>
      <c r="H13" s="14">
        <v>57.5</v>
      </c>
      <c r="I13" s="17">
        <v>-62.5</v>
      </c>
      <c r="J13" s="14"/>
      <c r="K13" s="16">
        <v>57.5</v>
      </c>
      <c r="L13" s="13">
        <v>51.42225</v>
      </c>
    </row>
    <row r="14" spans="1:12" ht="16.5" thickBot="1">
      <c r="A14" s="10">
        <v>82.5</v>
      </c>
      <c r="B14" s="11" t="s">
        <v>23</v>
      </c>
      <c r="C14" s="12">
        <v>32036</v>
      </c>
      <c r="D14" s="13">
        <v>31</v>
      </c>
      <c r="E14" s="14">
        <v>67.3</v>
      </c>
      <c r="F14" s="13">
        <v>0.7278</v>
      </c>
      <c r="G14" s="17">
        <v>-100</v>
      </c>
      <c r="H14" s="17">
        <v>-105</v>
      </c>
      <c r="I14" s="14"/>
      <c r="J14" s="14"/>
      <c r="K14" s="16">
        <v>0</v>
      </c>
      <c r="L14" s="13">
        <v>0</v>
      </c>
    </row>
    <row r="15" spans="1:12" s="8" customFormat="1" ht="16.5" thickBot="1">
      <c r="A15"/>
      <c r="B15"/>
      <c r="C15"/>
      <c r="D15"/>
      <c r="E15"/>
      <c r="F15"/>
      <c r="G15"/>
      <c r="H15"/>
      <c r="I15"/>
      <c r="J15"/>
      <c r="K15"/>
      <c r="L15"/>
    </row>
    <row r="16" spans="1:12" ht="16.5" thickBot="1">
      <c r="A16" s="18">
        <v>100</v>
      </c>
      <c r="B16" s="19" t="s">
        <v>32</v>
      </c>
      <c r="C16" s="20">
        <v>31872</v>
      </c>
      <c r="D16" s="21">
        <v>32</v>
      </c>
      <c r="E16" s="22">
        <v>87.3</v>
      </c>
      <c r="F16" s="21">
        <v>0.5965</v>
      </c>
      <c r="G16" s="22">
        <v>145</v>
      </c>
      <c r="H16" s="22">
        <v>155</v>
      </c>
      <c r="I16" s="22">
        <v>157.5</v>
      </c>
      <c r="J16" s="22"/>
      <c r="K16" s="24">
        <v>157.5</v>
      </c>
      <c r="L16" s="21">
        <v>93.94875</v>
      </c>
    </row>
    <row r="17" spans="1:12" ht="16.5" thickBot="1">
      <c r="A17" s="10">
        <v>100</v>
      </c>
      <c r="B17" s="11" t="s">
        <v>18</v>
      </c>
      <c r="C17" s="25">
        <v>36640</v>
      </c>
      <c r="D17" s="13">
        <v>19</v>
      </c>
      <c r="E17" s="14">
        <v>90</v>
      </c>
      <c r="F17" s="13">
        <v>0.5853</v>
      </c>
      <c r="G17" s="14">
        <v>145</v>
      </c>
      <c r="H17" s="14">
        <v>155</v>
      </c>
      <c r="I17" s="17">
        <v>-160</v>
      </c>
      <c r="J17" s="14"/>
      <c r="K17" s="16">
        <v>155</v>
      </c>
      <c r="L17" s="13">
        <v>90.7215</v>
      </c>
    </row>
    <row r="18" spans="1:12" ht="16.5" thickBot="1">
      <c r="A18" s="10">
        <v>100</v>
      </c>
      <c r="B18" s="11" t="s">
        <v>25</v>
      </c>
      <c r="C18" s="25">
        <v>26633</v>
      </c>
      <c r="D18" s="13">
        <v>46</v>
      </c>
      <c r="E18" s="14">
        <v>89.5</v>
      </c>
      <c r="F18" s="13">
        <v>0.5873</v>
      </c>
      <c r="G18" s="14">
        <v>145</v>
      </c>
      <c r="H18" s="17">
        <v>-150</v>
      </c>
      <c r="I18" s="17">
        <v>-155</v>
      </c>
      <c r="J18" s="14"/>
      <c r="K18" s="16">
        <v>145</v>
      </c>
      <c r="L18" s="13">
        <v>85.1585</v>
      </c>
    </row>
    <row r="19" spans="1:12" ht="16.5" thickBot="1">
      <c r="A19" s="10">
        <v>100</v>
      </c>
      <c r="B19" s="11" t="s">
        <v>31</v>
      </c>
      <c r="C19" s="25">
        <v>25890</v>
      </c>
      <c r="D19" s="13">
        <v>48</v>
      </c>
      <c r="E19" s="14">
        <v>88.4</v>
      </c>
      <c r="F19" s="13">
        <v>0.5918</v>
      </c>
      <c r="G19" s="14">
        <v>140</v>
      </c>
      <c r="H19" s="17">
        <v>-145</v>
      </c>
      <c r="I19" s="17">
        <v>-145</v>
      </c>
      <c r="J19" s="14"/>
      <c r="K19" s="16">
        <v>140</v>
      </c>
      <c r="L19" s="13">
        <v>82.852</v>
      </c>
    </row>
    <row r="20" spans="1:12" s="8" customFormat="1" ht="16.5" thickBot="1">
      <c r="A20"/>
      <c r="B20"/>
      <c r="C20"/>
      <c r="D20"/>
      <c r="E20"/>
      <c r="F20"/>
      <c r="G20"/>
      <c r="H20"/>
      <c r="I20"/>
      <c r="J20"/>
      <c r="K20"/>
      <c r="L20"/>
    </row>
    <row r="21" spans="1:12" ht="16.5" thickBot="1">
      <c r="A21" s="18" t="s">
        <v>38</v>
      </c>
      <c r="B21" s="19" t="s">
        <v>26</v>
      </c>
      <c r="C21" s="20">
        <v>34595</v>
      </c>
      <c r="D21" s="21">
        <v>24</v>
      </c>
      <c r="E21" s="22">
        <v>109.7</v>
      </c>
      <c r="F21" s="21">
        <v>0.5368</v>
      </c>
      <c r="G21" s="22">
        <v>155</v>
      </c>
      <c r="H21" s="23">
        <v>-160</v>
      </c>
      <c r="I21" s="22">
        <v>160</v>
      </c>
      <c r="J21" s="22"/>
      <c r="K21" s="24">
        <v>160</v>
      </c>
      <c r="L21" s="21">
        <v>85.888</v>
      </c>
    </row>
    <row r="22" spans="1:12" ht="16.5" thickBot="1">
      <c r="A22" s="10" t="s">
        <v>38</v>
      </c>
      <c r="B22" s="11" t="s">
        <v>33</v>
      </c>
      <c r="C22" s="25">
        <v>25094</v>
      </c>
      <c r="D22" s="13">
        <v>50</v>
      </c>
      <c r="E22" s="14">
        <v>110</v>
      </c>
      <c r="F22" s="13">
        <v>0.5365</v>
      </c>
      <c r="G22" s="14">
        <v>150</v>
      </c>
      <c r="H22" s="17">
        <v>-160</v>
      </c>
      <c r="I22" s="17">
        <v>-167.5</v>
      </c>
      <c r="J22" s="14"/>
      <c r="K22" s="16">
        <v>150</v>
      </c>
      <c r="L22" s="13">
        <v>80.475</v>
      </c>
    </row>
    <row r="23" spans="1:12" ht="16.5" thickBot="1">
      <c r="A23" s="10" t="s">
        <v>38</v>
      </c>
      <c r="B23" s="11" t="s">
        <v>27</v>
      </c>
      <c r="C23" s="25">
        <v>32840</v>
      </c>
      <c r="D23" s="13">
        <v>29</v>
      </c>
      <c r="E23" s="14">
        <v>143.5</v>
      </c>
      <c r="F23" s="13">
        <v>0.4995</v>
      </c>
      <c r="G23" s="14">
        <v>150</v>
      </c>
      <c r="H23" s="17">
        <v>-155</v>
      </c>
      <c r="I23" s="17">
        <v>-155</v>
      </c>
      <c r="J23" s="14"/>
      <c r="K23" s="16">
        <v>150</v>
      </c>
      <c r="L23" s="13">
        <v>74.925</v>
      </c>
    </row>
    <row r="24" spans="1:12" ht="16.5" thickBot="1">
      <c r="A24" s="10" t="s">
        <v>38</v>
      </c>
      <c r="B24" s="11" t="s">
        <v>21</v>
      </c>
      <c r="C24" s="25">
        <v>32066</v>
      </c>
      <c r="D24" s="13">
        <v>31</v>
      </c>
      <c r="E24" s="14">
        <v>110</v>
      </c>
      <c r="F24" s="13">
        <v>0.5365</v>
      </c>
      <c r="G24" s="14">
        <v>120</v>
      </c>
      <c r="H24" s="14">
        <v>140</v>
      </c>
      <c r="I24" s="17">
        <v>-150</v>
      </c>
      <c r="J24" s="14"/>
      <c r="K24" s="16">
        <v>140</v>
      </c>
      <c r="L24" s="13">
        <v>75.11</v>
      </c>
    </row>
    <row r="25" spans="1:12" ht="16.5" thickBot="1">
      <c r="A25" s="10" t="s">
        <v>38</v>
      </c>
      <c r="B25" s="11" t="s">
        <v>22</v>
      </c>
      <c r="C25" s="12">
        <v>31703</v>
      </c>
      <c r="D25" s="13">
        <v>32</v>
      </c>
      <c r="E25" s="14">
        <v>106</v>
      </c>
      <c r="F25" s="13">
        <v>0.5421</v>
      </c>
      <c r="G25" s="14">
        <v>120</v>
      </c>
      <c r="H25" s="14">
        <v>135</v>
      </c>
      <c r="I25" s="17">
        <v>-150</v>
      </c>
      <c r="J25" s="14"/>
      <c r="K25" s="16">
        <v>135</v>
      </c>
      <c r="L25" s="13">
        <v>73.1835</v>
      </c>
    </row>
    <row r="26" spans="1:12" s="8" customFormat="1" ht="16.5" thickBot="1">
      <c r="A26"/>
      <c r="B26" s="9" t="s">
        <v>41</v>
      </c>
      <c r="C26"/>
      <c r="D26"/>
      <c r="E26"/>
      <c r="F26"/>
      <c r="G26"/>
      <c r="H26"/>
      <c r="I26"/>
      <c r="J26"/>
      <c r="K26"/>
      <c r="L26"/>
    </row>
    <row r="27" spans="1:12" ht="16.5" thickBot="1">
      <c r="A27" s="18">
        <v>56</v>
      </c>
      <c r="B27" s="19" t="s">
        <v>66</v>
      </c>
      <c r="C27" s="20">
        <v>35142</v>
      </c>
      <c r="D27" s="21">
        <v>23</v>
      </c>
      <c r="E27" s="22">
        <v>55.9</v>
      </c>
      <c r="F27" s="21">
        <v>0.9126</v>
      </c>
      <c r="G27" s="22">
        <v>75</v>
      </c>
      <c r="H27" s="22">
        <v>80</v>
      </c>
      <c r="I27" s="22">
        <v>82.5</v>
      </c>
      <c r="J27" s="23">
        <v>-84</v>
      </c>
      <c r="K27" s="24">
        <v>82.5</v>
      </c>
      <c r="L27" s="21">
        <v>75.2895</v>
      </c>
    </row>
    <row r="28" spans="1:12" s="8" customFormat="1" ht="16.5" thickBot="1">
      <c r="A28"/>
      <c r="B28" s="9" t="s">
        <v>48</v>
      </c>
      <c r="C28"/>
      <c r="D28"/>
      <c r="E28"/>
      <c r="F28"/>
      <c r="G28"/>
      <c r="H28"/>
      <c r="I28"/>
      <c r="J28"/>
      <c r="K28"/>
      <c r="L28"/>
    </row>
    <row r="29" spans="1:12" ht="16.5" thickBot="1">
      <c r="A29" s="18">
        <v>82.5</v>
      </c>
      <c r="B29" s="19" t="s">
        <v>49</v>
      </c>
      <c r="C29" s="20">
        <v>31633</v>
      </c>
      <c r="D29" s="21">
        <v>33</v>
      </c>
      <c r="E29" s="22">
        <v>82.5</v>
      </c>
      <c r="F29" s="21">
        <v>0.6193</v>
      </c>
      <c r="G29" s="22">
        <v>202.5</v>
      </c>
      <c r="H29" s="23">
        <v>-212.5</v>
      </c>
      <c r="I29" s="23">
        <v>-212.5</v>
      </c>
      <c r="J29" s="22"/>
      <c r="K29" s="24">
        <v>202.5</v>
      </c>
      <c r="L29" s="21">
        <v>125.4083</v>
      </c>
    </row>
    <row r="30" spans="1:12" ht="16.5" thickBot="1">
      <c r="A30" s="10" t="s">
        <v>38</v>
      </c>
      <c r="B30" s="11" t="s">
        <v>21</v>
      </c>
      <c r="C30" s="25">
        <v>32066</v>
      </c>
      <c r="D30" s="13">
        <v>31</v>
      </c>
      <c r="E30" s="14">
        <v>110</v>
      </c>
      <c r="F30" s="13">
        <v>0.5365</v>
      </c>
      <c r="G30" s="14">
        <v>210</v>
      </c>
      <c r="H30" s="17">
        <v>-220</v>
      </c>
      <c r="I30" s="14">
        <v>220</v>
      </c>
      <c r="J30" s="14"/>
      <c r="K30" s="16">
        <v>220</v>
      </c>
      <c r="L30" s="13">
        <v>118.03</v>
      </c>
    </row>
    <row r="31" spans="1:12" ht="16.5" thickBot="1">
      <c r="A31" s="10" t="s">
        <v>38</v>
      </c>
      <c r="B31" s="11" t="s">
        <v>22</v>
      </c>
      <c r="C31" s="25">
        <v>31703</v>
      </c>
      <c r="D31" s="13">
        <v>32</v>
      </c>
      <c r="E31" s="14">
        <v>106</v>
      </c>
      <c r="F31" s="13">
        <v>0.5421</v>
      </c>
      <c r="G31" s="17">
        <v>-190</v>
      </c>
      <c r="H31" s="14">
        <v>190</v>
      </c>
      <c r="I31" s="17">
        <v>-210</v>
      </c>
      <c r="J31" s="14"/>
      <c r="K31" s="16">
        <v>190</v>
      </c>
      <c r="L31" s="13">
        <v>102.999</v>
      </c>
    </row>
    <row r="32" spans="1:12" s="8" customFormat="1" ht="16.5" thickBot="1">
      <c r="A32"/>
      <c r="B32" s="9" t="s">
        <v>60</v>
      </c>
      <c r="C32"/>
      <c r="D32"/>
      <c r="E32"/>
      <c r="F32"/>
      <c r="G32"/>
      <c r="H32"/>
      <c r="I32"/>
      <c r="J32"/>
      <c r="K32"/>
      <c r="L32"/>
    </row>
    <row r="33" spans="1:12" ht="16.5" thickBot="1">
      <c r="A33" s="18">
        <v>110</v>
      </c>
      <c r="B33" s="19" t="s">
        <v>33</v>
      </c>
      <c r="C33" s="20">
        <v>25094</v>
      </c>
      <c r="D33" s="21">
        <v>50</v>
      </c>
      <c r="E33" s="22">
        <v>110</v>
      </c>
      <c r="F33" s="21">
        <v>0.5365</v>
      </c>
      <c r="G33" s="22">
        <v>140</v>
      </c>
      <c r="H33" s="22">
        <v>145</v>
      </c>
      <c r="I33" s="23">
        <v>-150</v>
      </c>
      <c r="J33" s="22"/>
      <c r="K33" s="24">
        <v>145</v>
      </c>
      <c r="L33" s="21">
        <v>77.7925</v>
      </c>
    </row>
    <row r="34" spans="1:12" s="8" customFormat="1" ht="15.75">
      <c r="A34"/>
      <c r="B34"/>
      <c r="C34"/>
      <c r="D34"/>
      <c r="E34"/>
      <c r="F34"/>
      <c r="G34"/>
      <c r="H34"/>
      <c r="I34"/>
      <c r="J34"/>
      <c r="K34"/>
      <c r="L34"/>
    </row>
    <row r="35" spans="1:12" ht="16.5" thickBot="1">
      <c r="A35" s="56" t="s">
        <v>35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8"/>
    </row>
    <row r="36" spans="1:12" ht="16.5" thickBot="1">
      <c r="A36" s="10" t="s">
        <v>39</v>
      </c>
      <c r="B36" s="11" t="s">
        <v>37</v>
      </c>
      <c r="C36" s="12">
        <v>28180</v>
      </c>
      <c r="D36" s="13">
        <v>42</v>
      </c>
      <c r="E36" s="14">
        <v>73.4</v>
      </c>
      <c r="F36" s="13">
        <v>0.7329</v>
      </c>
      <c r="G36" s="14">
        <v>90</v>
      </c>
      <c r="H36" s="14">
        <v>97.5</v>
      </c>
      <c r="I36" s="17">
        <v>-102.5</v>
      </c>
      <c r="J36" s="14"/>
      <c r="K36" s="16">
        <v>97.5</v>
      </c>
      <c r="L36" s="13">
        <v>71.45775</v>
      </c>
    </row>
    <row r="37" spans="1:12" ht="16.5" thickBot="1">
      <c r="A37" s="10" t="s">
        <v>39</v>
      </c>
      <c r="B37" s="11" t="s">
        <v>12</v>
      </c>
      <c r="C37" s="12">
        <v>31543</v>
      </c>
      <c r="D37" s="13">
        <v>33</v>
      </c>
      <c r="E37" s="14">
        <v>62.8</v>
      </c>
      <c r="F37" s="13">
        <v>0.828</v>
      </c>
      <c r="G37" s="14">
        <v>60</v>
      </c>
      <c r="H37" s="14">
        <v>62.5</v>
      </c>
      <c r="I37" s="14">
        <v>65</v>
      </c>
      <c r="J37" s="14"/>
      <c r="K37" s="16">
        <v>65</v>
      </c>
      <c r="L37" s="13">
        <v>53.82</v>
      </c>
    </row>
    <row r="38" spans="1:12" ht="16.5" thickBot="1">
      <c r="A38" s="10" t="s">
        <v>39</v>
      </c>
      <c r="B38" s="11" t="s">
        <v>11</v>
      </c>
      <c r="C38" s="12">
        <v>35089</v>
      </c>
      <c r="D38" s="13">
        <v>23</v>
      </c>
      <c r="E38" s="14">
        <v>67.3</v>
      </c>
      <c r="F38" s="13">
        <v>0.7807</v>
      </c>
      <c r="G38" s="14">
        <v>47.5</v>
      </c>
      <c r="H38" s="14">
        <v>50</v>
      </c>
      <c r="I38" s="14">
        <v>55</v>
      </c>
      <c r="J38" s="14"/>
      <c r="K38" s="16">
        <v>55</v>
      </c>
      <c r="L38" s="13">
        <v>42.9385</v>
      </c>
    </row>
    <row r="39" spans="1:12" ht="16.5" thickBot="1">
      <c r="A39" s="10">
        <v>140</v>
      </c>
      <c r="B39" s="11" t="s">
        <v>36</v>
      </c>
      <c r="C39" s="12">
        <v>33706</v>
      </c>
      <c r="D39" s="13">
        <v>27</v>
      </c>
      <c r="E39" s="14">
        <v>125.7</v>
      </c>
      <c r="F39" s="13">
        <v>0.5202</v>
      </c>
      <c r="G39" s="14">
        <v>180</v>
      </c>
      <c r="H39" s="14">
        <v>195</v>
      </c>
      <c r="I39" s="17">
        <v>-200</v>
      </c>
      <c r="J39" s="14"/>
      <c r="K39" s="16">
        <v>195</v>
      </c>
      <c r="L39" s="13">
        <v>101.439</v>
      </c>
    </row>
    <row r="40" spans="1:12" s="8" customFormat="1" ht="16.5" thickBot="1">
      <c r="A40"/>
      <c r="B40" s="9" t="s">
        <v>47</v>
      </c>
      <c r="C40"/>
      <c r="D40"/>
      <c r="E40"/>
      <c r="F40"/>
      <c r="G40"/>
      <c r="H40"/>
      <c r="I40"/>
      <c r="J40"/>
      <c r="K40"/>
      <c r="L40"/>
    </row>
    <row r="41" spans="1:12" ht="16.5" thickBot="1">
      <c r="A41" s="18">
        <v>82.5</v>
      </c>
      <c r="B41" s="19" t="s">
        <v>13</v>
      </c>
      <c r="C41" s="20">
        <v>38782</v>
      </c>
      <c r="D41" s="21">
        <v>13</v>
      </c>
      <c r="E41" s="22">
        <v>51</v>
      </c>
      <c r="F41" s="21">
        <v>0.9734</v>
      </c>
      <c r="G41" s="23">
        <v>-80</v>
      </c>
      <c r="H41" s="22">
        <v>80</v>
      </c>
      <c r="I41" s="22">
        <v>85</v>
      </c>
      <c r="J41" s="22">
        <v>87.5</v>
      </c>
      <c r="K41" s="24">
        <v>85</v>
      </c>
      <c r="L41" s="21">
        <v>82.739</v>
      </c>
    </row>
    <row r="42" spans="1:12" ht="16.5" thickBot="1">
      <c r="A42" s="10">
        <v>82.5</v>
      </c>
      <c r="B42" s="11" t="s">
        <v>14</v>
      </c>
      <c r="C42" s="12">
        <v>38782</v>
      </c>
      <c r="D42" s="13">
        <v>13</v>
      </c>
      <c r="E42" s="14">
        <v>48.8</v>
      </c>
      <c r="F42" s="13">
        <v>1.0261</v>
      </c>
      <c r="G42" s="14">
        <v>77.5</v>
      </c>
      <c r="H42" s="17">
        <v>-82.5</v>
      </c>
      <c r="I42" s="14">
        <v>82.5</v>
      </c>
      <c r="J42" s="14">
        <v>85</v>
      </c>
      <c r="K42" s="16">
        <v>82.5</v>
      </c>
      <c r="L42" s="13">
        <v>84.65325</v>
      </c>
    </row>
    <row r="43" spans="1:12" ht="16.5" thickBot="1">
      <c r="A43" s="10">
        <v>82.5</v>
      </c>
      <c r="B43" s="11" t="s">
        <v>44</v>
      </c>
      <c r="C43" s="12">
        <v>38392</v>
      </c>
      <c r="D43" s="13">
        <v>14</v>
      </c>
      <c r="E43" s="14">
        <v>50.2</v>
      </c>
      <c r="F43" s="13">
        <v>0.9919</v>
      </c>
      <c r="G43" s="14">
        <v>65</v>
      </c>
      <c r="H43" s="14">
        <v>70</v>
      </c>
      <c r="I43" s="14">
        <v>72.5</v>
      </c>
      <c r="J43" s="14">
        <v>75</v>
      </c>
      <c r="K43" s="16">
        <v>72.5</v>
      </c>
      <c r="L43" s="13">
        <v>71.91275</v>
      </c>
    </row>
    <row r="44" spans="1:12" ht="16.5" thickBot="1">
      <c r="A44" s="10" t="s">
        <v>38</v>
      </c>
      <c r="B44" s="11" t="s">
        <v>46</v>
      </c>
      <c r="C44" s="25">
        <v>32908</v>
      </c>
      <c r="D44" s="13">
        <v>29</v>
      </c>
      <c r="E44" s="14">
        <v>107.5</v>
      </c>
      <c r="F44" s="13">
        <v>0.5398</v>
      </c>
      <c r="G44" s="14">
        <v>157.5</v>
      </c>
      <c r="H44" s="17">
        <v>-167.5</v>
      </c>
      <c r="I44" s="14">
        <v>170</v>
      </c>
      <c r="J44" s="14">
        <v>175</v>
      </c>
      <c r="K44" s="16">
        <v>170</v>
      </c>
      <c r="L44" s="13">
        <v>91.766</v>
      </c>
    </row>
    <row r="45" spans="1:12" s="8" customFormat="1" ht="16.5" thickBot="1">
      <c r="A45"/>
      <c r="B45" s="9" t="s">
        <v>48</v>
      </c>
      <c r="C45"/>
      <c r="D45"/>
      <c r="E45"/>
      <c r="F45"/>
      <c r="G45"/>
      <c r="H45"/>
      <c r="I45"/>
      <c r="J45"/>
      <c r="K45"/>
      <c r="L45"/>
    </row>
    <row r="46" spans="1:12" ht="16.5" thickBot="1">
      <c r="A46" s="18" t="s">
        <v>38</v>
      </c>
      <c r="B46" s="19" t="s">
        <v>53</v>
      </c>
      <c r="C46" s="20">
        <v>33728</v>
      </c>
      <c r="D46" s="21">
        <v>27</v>
      </c>
      <c r="E46" s="22">
        <v>120.7</v>
      </c>
      <c r="F46" s="21">
        <v>0.5263</v>
      </c>
      <c r="G46" s="22">
        <v>300</v>
      </c>
      <c r="H46" s="22">
        <v>310</v>
      </c>
      <c r="I46" s="22">
        <v>320</v>
      </c>
      <c r="J46" s="22"/>
      <c r="K46" s="24">
        <v>320</v>
      </c>
      <c r="L46" s="21">
        <v>168.416</v>
      </c>
    </row>
    <row r="47" spans="1:12" s="8" customFormat="1" ht="16.5" thickBot="1">
      <c r="A47"/>
      <c r="B47" s="9" t="s">
        <v>51</v>
      </c>
      <c r="C47"/>
      <c r="D47"/>
      <c r="E47"/>
      <c r="F47"/>
      <c r="G47"/>
      <c r="H47"/>
      <c r="I47"/>
      <c r="J47"/>
      <c r="K47"/>
      <c r="L47"/>
    </row>
    <row r="48" spans="1:12" ht="16.5" thickBot="1">
      <c r="A48" s="18">
        <v>82.5</v>
      </c>
      <c r="B48" s="19" t="s">
        <v>50</v>
      </c>
      <c r="C48" s="26">
        <v>31114</v>
      </c>
      <c r="D48" s="21">
        <v>34</v>
      </c>
      <c r="E48" s="22">
        <v>82</v>
      </c>
      <c r="F48" s="21">
        <v>0.6319</v>
      </c>
      <c r="G48" s="23">
        <v>-300</v>
      </c>
      <c r="H48" s="23">
        <v>-300</v>
      </c>
      <c r="I48" s="22">
        <v>300</v>
      </c>
      <c r="J48" s="22"/>
      <c r="K48" s="24">
        <v>300</v>
      </c>
      <c r="L48" s="21">
        <v>189.57</v>
      </c>
    </row>
    <row r="49" spans="1:12" ht="16.5" thickBot="1">
      <c r="A49" s="10" t="s">
        <v>38</v>
      </c>
      <c r="B49" s="11" t="s">
        <v>52</v>
      </c>
      <c r="C49" s="25">
        <v>25689</v>
      </c>
      <c r="D49" s="13">
        <v>49</v>
      </c>
      <c r="E49" s="14">
        <v>110</v>
      </c>
      <c r="F49" s="13">
        <v>0.5365</v>
      </c>
      <c r="G49" s="17">
        <v>-300</v>
      </c>
      <c r="H49" s="14">
        <v>300</v>
      </c>
      <c r="I49" s="17">
        <v>-320</v>
      </c>
      <c r="J49" s="14"/>
      <c r="K49" s="16">
        <v>300</v>
      </c>
      <c r="L49" s="13">
        <v>160.95</v>
      </c>
    </row>
    <row r="50" spans="1:12" s="8" customFormat="1" ht="16.5" thickBot="1">
      <c r="A50"/>
      <c r="B50" s="9" t="s">
        <v>41</v>
      </c>
      <c r="C50"/>
      <c r="D50"/>
      <c r="E50"/>
      <c r="F50"/>
      <c r="G50"/>
      <c r="H50"/>
      <c r="I50"/>
      <c r="J50"/>
      <c r="K50"/>
      <c r="L50"/>
    </row>
    <row r="51" spans="1:12" ht="16.5" thickBot="1">
      <c r="A51" s="18">
        <v>67.5</v>
      </c>
      <c r="B51" s="19" t="s">
        <v>67</v>
      </c>
      <c r="C51" s="20">
        <v>34452</v>
      </c>
      <c r="D51" s="21">
        <v>25</v>
      </c>
      <c r="E51" s="22">
        <v>66.1</v>
      </c>
      <c r="F51" s="21">
        <v>0.7928</v>
      </c>
      <c r="G51" s="22">
        <v>90</v>
      </c>
      <c r="H51" s="22">
        <v>97.5</v>
      </c>
      <c r="I51" s="22">
        <v>105</v>
      </c>
      <c r="J51" s="22"/>
      <c r="K51" s="24">
        <v>105</v>
      </c>
      <c r="L51" s="21">
        <v>83.244</v>
      </c>
    </row>
    <row r="52" spans="1:12" ht="16.5" thickBot="1">
      <c r="A52" s="10">
        <v>82.5</v>
      </c>
      <c r="B52" s="11" t="s">
        <v>16</v>
      </c>
      <c r="C52" s="12">
        <v>35149</v>
      </c>
      <c r="D52" s="13">
        <v>23</v>
      </c>
      <c r="E52" s="14">
        <v>58.9</v>
      </c>
      <c r="F52" s="13">
        <v>0.8286</v>
      </c>
      <c r="G52" s="14">
        <v>75</v>
      </c>
      <c r="H52" s="14">
        <v>80</v>
      </c>
      <c r="I52" s="14">
        <v>85</v>
      </c>
      <c r="J52" s="17">
        <v>-87.5</v>
      </c>
      <c r="K52" s="16">
        <v>85</v>
      </c>
      <c r="L52" s="13">
        <v>70.431</v>
      </c>
    </row>
    <row r="53" spans="1:12" ht="16.5" thickBot="1">
      <c r="A53" s="10">
        <v>82.5</v>
      </c>
      <c r="B53" s="11" t="s">
        <v>42</v>
      </c>
      <c r="C53" s="12">
        <v>40381</v>
      </c>
      <c r="D53" s="13">
        <v>9</v>
      </c>
      <c r="E53" s="14">
        <v>37.6</v>
      </c>
      <c r="F53" s="13">
        <v>1.3133</v>
      </c>
      <c r="G53" s="14">
        <v>32.5</v>
      </c>
      <c r="H53" s="14">
        <v>35</v>
      </c>
      <c r="I53" s="17">
        <v>-37.5</v>
      </c>
      <c r="J53" s="14"/>
      <c r="K53" s="16">
        <v>35</v>
      </c>
      <c r="L53" s="13">
        <v>45.9655</v>
      </c>
    </row>
    <row r="54" spans="1:12" ht="16.5" thickBot="1">
      <c r="A54" s="10">
        <v>100</v>
      </c>
      <c r="B54" s="11" t="s">
        <v>43</v>
      </c>
      <c r="C54" s="25">
        <v>25371</v>
      </c>
      <c r="D54" s="13">
        <v>50</v>
      </c>
      <c r="E54" s="14">
        <v>94.3</v>
      </c>
      <c r="F54" s="13">
        <v>0.5701</v>
      </c>
      <c r="G54" s="14">
        <v>65</v>
      </c>
      <c r="H54" s="14">
        <v>70</v>
      </c>
      <c r="I54" s="14">
        <v>75</v>
      </c>
      <c r="J54" s="14"/>
      <c r="K54" s="16">
        <v>75</v>
      </c>
      <c r="L54" s="13">
        <v>42.7575</v>
      </c>
    </row>
    <row r="55" spans="1:12" ht="16.5" thickBot="1">
      <c r="A55" s="10">
        <v>100</v>
      </c>
      <c r="B55" s="11" t="s">
        <v>45</v>
      </c>
      <c r="C55" s="25">
        <v>23188</v>
      </c>
      <c r="D55" s="13">
        <v>56</v>
      </c>
      <c r="E55" s="14">
        <v>96.8</v>
      </c>
      <c r="F55" s="13">
        <v>0.5624</v>
      </c>
      <c r="G55" s="14">
        <v>80</v>
      </c>
      <c r="H55" s="14">
        <v>85</v>
      </c>
      <c r="I55" s="17">
        <v>-90</v>
      </c>
      <c r="J55" s="14"/>
      <c r="K55" s="16">
        <v>85</v>
      </c>
      <c r="L55" s="13">
        <v>47.804</v>
      </c>
    </row>
  </sheetData>
  <sheetProtection/>
  <mergeCells count="12">
    <mergeCell ref="A35:L35"/>
    <mergeCell ref="A4:L4"/>
    <mergeCell ref="F2:F3"/>
    <mergeCell ref="G2:J2"/>
    <mergeCell ref="K2:K3"/>
    <mergeCell ref="L2:L3"/>
    <mergeCell ref="A1:L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L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7.140625" style="1" customWidth="1"/>
    <col min="2" max="2" width="26.421875" style="2" bestFit="1" customWidth="1"/>
    <col min="3" max="3" width="11.7109375" style="1" bestFit="1" customWidth="1"/>
    <col min="4" max="4" width="8.421875" style="1" bestFit="1" customWidth="1"/>
    <col min="5" max="5" width="6.140625" style="2" bestFit="1" customWidth="1"/>
    <col min="6" max="6" width="7.28125" style="1" bestFit="1" customWidth="1"/>
    <col min="7" max="9" width="7.421875" style="1" bestFit="1" customWidth="1"/>
    <col min="10" max="10" width="6.7109375" style="1" bestFit="1" customWidth="1"/>
    <col min="11" max="11" width="9.140625" style="7" customWidth="1"/>
    <col min="12" max="12" width="10.140625" style="1" bestFit="1" customWidth="1"/>
    <col min="13" max="16384" width="9.140625" style="2" customWidth="1"/>
  </cols>
  <sheetData>
    <row r="1" spans="1:12" ht="45" customHeight="1">
      <c r="A1" s="54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49" t="s">
        <v>7</v>
      </c>
      <c r="B2" s="49" t="s">
        <v>0</v>
      </c>
      <c r="C2" s="49" t="s">
        <v>5</v>
      </c>
      <c r="D2" s="49" t="s">
        <v>1</v>
      </c>
      <c r="E2" s="49" t="s">
        <v>2</v>
      </c>
      <c r="F2" s="49" t="s">
        <v>6</v>
      </c>
      <c r="G2" s="60" t="s">
        <v>3</v>
      </c>
      <c r="H2" s="61"/>
      <c r="I2" s="61"/>
      <c r="J2" s="62"/>
      <c r="K2" s="63" t="s">
        <v>17</v>
      </c>
      <c r="L2" s="49" t="s">
        <v>4</v>
      </c>
    </row>
    <row r="3" spans="1:12" ht="16.5" thickBot="1">
      <c r="A3" s="50"/>
      <c r="B3" s="50"/>
      <c r="C3" s="50"/>
      <c r="D3" s="50"/>
      <c r="E3" s="50"/>
      <c r="F3" s="50"/>
      <c r="G3" s="4">
        <v>1</v>
      </c>
      <c r="H3" s="5">
        <v>2</v>
      </c>
      <c r="I3" s="5">
        <v>3</v>
      </c>
      <c r="J3" s="6">
        <v>4</v>
      </c>
      <c r="K3" s="64"/>
      <c r="L3" s="50"/>
    </row>
    <row r="4" spans="1:12" s="3" customFormat="1" ht="16.5" thickBot="1">
      <c r="A4" s="65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6.5" thickBot="1">
      <c r="A5" s="10" t="s">
        <v>39</v>
      </c>
      <c r="B5" s="11" t="s">
        <v>54</v>
      </c>
      <c r="C5" s="12">
        <v>28746</v>
      </c>
      <c r="D5" s="13">
        <v>40</v>
      </c>
      <c r="E5" s="14">
        <v>55.8</v>
      </c>
      <c r="F5" s="13">
        <v>0.914</v>
      </c>
      <c r="G5" s="14">
        <v>115</v>
      </c>
      <c r="H5" s="14">
        <v>127.5</v>
      </c>
      <c r="I5" s="17">
        <v>-137.5</v>
      </c>
      <c r="J5" s="14"/>
      <c r="K5" s="16">
        <v>127.5</v>
      </c>
      <c r="L5" s="13">
        <v>116.535</v>
      </c>
    </row>
    <row r="6" spans="1:12" ht="16.5" thickBot="1">
      <c r="A6" s="10" t="s">
        <v>39</v>
      </c>
      <c r="B6" s="11" t="s">
        <v>29</v>
      </c>
      <c r="C6" s="12">
        <v>36941</v>
      </c>
      <c r="D6" s="13">
        <v>18</v>
      </c>
      <c r="E6" s="14">
        <v>51.1</v>
      </c>
      <c r="F6" s="13">
        <v>0.9825</v>
      </c>
      <c r="G6" s="14">
        <v>95</v>
      </c>
      <c r="H6" s="14">
        <v>102.5</v>
      </c>
      <c r="I6" s="15">
        <v>107.5</v>
      </c>
      <c r="J6" s="14"/>
      <c r="K6" s="16">
        <v>107.5</v>
      </c>
      <c r="L6" s="13">
        <v>105.6188</v>
      </c>
    </row>
    <row r="7" spans="1:12" ht="16.5" thickBot="1">
      <c r="A7" s="10" t="s">
        <v>39</v>
      </c>
      <c r="B7" s="11" t="s">
        <v>10</v>
      </c>
      <c r="C7" s="12">
        <v>32483</v>
      </c>
      <c r="D7" s="13">
        <v>30</v>
      </c>
      <c r="E7" s="14">
        <v>65</v>
      </c>
      <c r="F7" s="13">
        <v>0.8042</v>
      </c>
      <c r="G7" s="14">
        <v>115</v>
      </c>
      <c r="H7" s="14">
        <v>120</v>
      </c>
      <c r="I7" s="17">
        <v>-125</v>
      </c>
      <c r="J7" s="14"/>
      <c r="K7" s="16">
        <v>120</v>
      </c>
      <c r="L7" s="18">
        <v>96.504</v>
      </c>
    </row>
    <row r="8" spans="1:12" ht="16.5" thickBot="1">
      <c r="A8"/>
      <c r="B8"/>
      <c r="C8"/>
      <c r="D8"/>
      <c r="E8"/>
      <c r="F8"/>
      <c r="G8"/>
      <c r="H8"/>
      <c r="I8"/>
      <c r="J8"/>
      <c r="K8"/>
      <c r="L8"/>
    </row>
    <row r="9" spans="1:12" s="8" customFormat="1" ht="16.5" thickBot="1">
      <c r="A9" s="18">
        <v>82.5</v>
      </c>
      <c r="B9" s="19" t="s">
        <v>57</v>
      </c>
      <c r="C9" s="26">
        <v>33468</v>
      </c>
      <c r="D9" s="21">
        <v>27</v>
      </c>
      <c r="E9" s="22">
        <v>81.5</v>
      </c>
      <c r="F9" s="21">
        <v>0.6245</v>
      </c>
      <c r="G9" s="22">
        <v>205</v>
      </c>
      <c r="H9" s="22">
        <v>220</v>
      </c>
      <c r="I9" s="23">
        <v>-230</v>
      </c>
      <c r="J9" s="22"/>
      <c r="K9" s="24">
        <v>220</v>
      </c>
      <c r="L9" s="21">
        <v>137.39</v>
      </c>
    </row>
    <row r="10" spans="1:12" ht="16.5" thickBot="1">
      <c r="A10" s="10">
        <v>82.5</v>
      </c>
      <c r="B10" s="11" t="s">
        <v>40</v>
      </c>
      <c r="C10" s="12">
        <v>33481</v>
      </c>
      <c r="D10" s="13">
        <v>27</v>
      </c>
      <c r="E10" s="14">
        <v>70.9</v>
      </c>
      <c r="F10" s="13">
        <v>0.6955</v>
      </c>
      <c r="G10" s="14">
        <v>175</v>
      </c>
      <c r="H10" s="14">
        <v>195</v>
      </c>
      <c r="I10" s="14">
        <v>205</v>
      </c>
      <c r="J10" s="14"/>
      <c r="K10" s="16">
        <v>205</v>
      </c>
      <c r="L10" s="13">
        <v>142.5775</v>
      </c>
    </row>
    <row r="11" spans="1:12" ht="15.75">
      <c r="A11"/>
      <c r="B11"/>
      <c r="C11"/>
      <c r="D11"/>
      <c r="E11"/>
      <c r="F11"/>
      <c r="G11"/>
      <c r="H11"/>
      <c r="I11"/>
      <c r="J11"/>
      <c r="K11"/>
      <c r="L11"/>
    </row>
    <row r="12" spans="1:12" ht="16.5" thickBot="1">
      <c r="A12" s="66" t="s">
        <v>35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8"/>
    </row>
    <row r="13" spans="1:12" ht="16.5" thickBot="1">
      <c r="A13" s="10">
        <v>67.5</v>
      </c>
      <c r="B13" s="11" t="s">
        <v>19</v>
      </c>
      <c r="C13" s="12">
        <v>34558</v>
      </c>
      <c r="D13" s="13">
        <v>24</v>
      </c>
      <c r="E13" s="14">
        <v>61.9</v>
      </c>
      <c r="F13" s="13">
        <v>0.8381</v>
      </c>
      <c r="G13" s="14">
        <v>70</v>
      </c>
      <c r="H13" s="14">
        <v>85</v>
      </c>
      <c r="I13" s="14">
        <v>95</v>
      </c>
      <c r="J13" s="14"/>
      <c r="K13" s="16">
        <v>95</v>
      </c>
      <c r="L13" s="13">
        <v>79.6195</v>
      </c>
    </row>
    <row r="14" spans="1:12" ht="16.5" thickBot="1">
      <c r="A14" s="10" t="s">
        <v>38</v>
      </c>
      <c r="B14" s="11" t="s">
        <v>56</v>
      </c>
      <c r="C14"/>
      <c r="D14" s="10">
        <v>0</v>
      </c>
      <c r="E14" s="14">
        <v>102.5</v>
      </c>
      <c r="F14" s="13">
        <v>0.5485</v>
      </c>
      <c r="G14" s="14">
        <v>240</v>
      </c>
      <c r="H14" s="14">
        <v>260</v>
      </c>
      <c r="I14" s="17">
        <v>-270</v>
      </c>
      <c r="J14" s="14"/>
      <c r="K14" s="16">
        <v>260</v>
      </c>
      <c r="L14" s="13">
        <v>142.61</v>
      </c>
    </row>
    <row r="15" spans="1:12" s="8" customFormat="1" ht="16.5" thickBot="1">
      <c r="A15" s="10">
        <v>82.5</v>
      </c>
      <c r="B15" s="11" t="s">
        <v>15</v>
      </c>
      <c r="C15" s="20">
        <v>38392</v>
      </c>
      <c r="D15" s="13">
        <v>14</v>
      </c>
      <c r="E15" s="14">
        <v>50.2</v>
      </c>
      <c r="F15" s="13">
        <v>0.9919</v>
      </c>
      <c r="G15" s="14">
        <v>87.5</v>
      </c>
      <c r="H15" s="14">
        <v>95</v>
      </c>
      <c r="I15" s="17">
        <v>-100</v>
      </c>
      <c r="J15" s="14"/>
      <c r="K15" s="16">
        <v>95</v>
      </c>
      <c r="L15" s="13">
        <v>94.2305</v>
      </c>
    </row>
  </sheetData>
  <sheetProtection/>
  <mergeCells count="12">
    <mergeCell ref="A4:L4"/>
    <mergeCell ref="A12:L12"/>
    <mergeCell ref="A1:L1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L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7.140625" style="1" customWidth="1"/>
    <col min="2" max="2" width="26.421875" style="2" bestFit="1" customWidth="1"/>
    <col min="3" max="3" width="11.7109375" style="1" bestFit="1" customWidth="1"/>
    <col min="4" max="4" width="8.421875" style="1" bestFit="1" customWidth="1"/>
    <col min="5" max="5" width="6.140625" style="2" bestFit="1" customWidth="1"/>
    <col min="6" max="6" width="7.28125" style="1" bestFit="1" customWidth="1"/>
    <col min="7" max="9" width="7.421875" style="1" bestFit="1" customWidth="1"/>
    <col min="10" max="10" width="6.7109375" style="1" bestFit="1" customWidth="1"/>
    <col min="11" max="11" width="9.140625" style="7" customWidth="1"/>
    <col min="12" max="12" width="10.140625" style="1" bestFit="1" customWidth="1"/>
    <col min="13" max="16384" width="9.140625" style="2" customWidth="1"/>
  </cols>
  <sheetData>
    <row r="1" spans="1:12" ht="45" customHeight="1">
      <c r="A1" s="54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49" t="s">
        <v>7</v>
      </c>
      <c r="B2" s="49" t="s">
        <v>0</v>
      </c>
      <c r="C2" s="49" t="s">
        <v>5</v>
      </c>
      <c r="D2" s="49" t="s">
        <v>1</v>
      </c>
      <c r="E2" s="49" t="s">
        <v>2</v>
      </c>
      <c r="F2" s="49" t="s">
        <v>6</v>
      </c>
      <c r="G2" s="60" t="s">
        <v>3</v>
      </c>
      <c r="H2" s="61"/>
      <c r="I2" s="61"/>
      <c r="J2" s="62"/>
      <c r="K2" s="63" t="s">
        <v>17</v>
      </c>
      <c r="L2" s="49" t="s">
        <v>4</v>
      </c>
    </row>
    <row r="3" spans="1:12" ht="16.5" thickBot="1">
      <c r="A3" s="50"/>
      <c r="B3" s="50"/>
      <c r="C3" s="50"/>
      <c r="D3" s="50"/>
      <c r="E3" s="50"/>
      <c r="F3" s="50"/>
      <c r="G3" s="4">
        <v>1</v>
      </c>
      <c r="H3" s="5">
        <v>2</v>
      </c>
      <c r="I3" s="5">
        <v>3</v>
      </c>
      <c r="J3" s="6">
        <v>4</v>
      </c>
      <c r="K3" s="64"/>
      <c r="L3" s="50"/>
    </row>
    <row r="4" spans="1:12" s="3" customFormat="1" ht="16.5" thickBot="1">
      <c r="A4" s="65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6.5" thickBot="1">
      <c r="A5" s="18">
        <v>100</v>
      </c>
      <c r="B5" s="19" t="s">
        <v>62</v>
      </c>
      <c r="C5" s="20">
        <v>29393</v>
      </c>
      <c r="D5" s="13">
        <v>39</v>
      </c>
      <c r="E5" s="22">
        <v>97.4</v>
      </c>
      <c r="F5" s="21">
        <v>0.5608</v>
      </c>
      <c r="G5" s="22">
        <v>65</v>
      </c>
      <c r="H5" s="22">
        <v>70</v>
      </c>
      <c r="I5" s="22">
        <v>75</v>
      </c>
      <c r="J5" s="22"/>
      <c r="K5" s="16">
        <v>75</v>
      </c>
      <c r="L5" s="13">
        <v>42.06</v>
      </c>
    </row>
    <row r="6" spans="1:12" ht="16.5" thickBot="1">
      <c r="A6" s="10">
        <v>90</v>
      </c>
      <c r="B6" s="11" t="s">
        <v>20</v>
      </c>
      <c r="C6" s="12">
        <v>27888</v>
      </c>
      <c r="D6" s="13">
        <v>43</v>
      </c>
      <c r="E6" s="14">
        <v>83.7</v>
      </c>
      <c r="F6" s="13">
        <v>0.6132</v>
      </c>
      <c r="G6" s="14">
        <v>55</v>
      </c>
      <c r="H6" s="14">
        <v>62.5</v>
      </c>
      <c r="I6" s="14">
        <v>65</v>
      </c>
      <c r="J6" s="14"/>
      <c r="K6" s="16">
        <v>65</v>
      </c>
      <c r="L6" s="13">
        <v>39.858</v>
      </c>
    </row>
    <row r="7" spans="1:12" ht="16.5" thickBot="1">
      <c r="A7" s="10">
        <v>90</v>
      </c>
      <c r="B7" s="11" t="s">
        <v>25</v>
      </c>
      <c r="C7" s="12">
        <v>26633</v>
      </c>
      <c r="D7" s="13">
        <v>46</v>
      </c>
      <c r="E7" s="14">
        <v>89.5</v>
      </c>
      <c r="F7" s="13">
        <v>0.5873</v>
      </c>
      <c r="G7" s="14">
        <v>62.5</v>
      </c>
      <c r="H7" s="14">
        <v>65</v>
      </c>
      <c r="I7" s="14">
        <v>67.5</v>
      </c>
      <c r="J7" s="14"/>
      <c r="K7" s="16">
        <v>67.5</v>
      </c>
      <c r="L7" s="13">
        <v>39.64275</v>
      </c>
    </row>
    <row r="8" spans="1:12" ht="16.5" thickBot="1">
      <c r="A8" s="10">
        <v>67.5</v>
      </c>
      <c r="B8" s="11" t="s">
        <v>61</v>
      </c>
      <c r="C8" s="12">
        <v>30523</v>
      </c>
      <c r="D8" s="13">
        <v>36</v>
      </c>
      <c r="E8" s="14">
        <v>66.5</v>
      </c>
      <c r="F8" s="13">
        <v>0.7357</v>
      </c>
      <c r="G8" s="14">
        <v>42.5</v>
      </c>
      <c r="H8" s="17">
        <v>-47.5</v>
      </c>
      <c r="I8" s="17">
        <v>-47.5</v>
      </c>
      <c r="J8" s="14"/>
      <c r="K8" s="16">
        <v>42.5</v>
      </c>
      <c r="L8" s="13">
        <v>31.26725</v>
      </c>
    </row>
  </sheetData>
  <sheetProtection/>
  <mergeCells count="11">
    <mergeCell ref="F2:F3"/>
    <mergeCell ref="G2:J2"/>
    <mergeCell ref="K2:K3"/>
    <mergeCell ref="L2:L3"/>
    <mergeCell ref="A4:L4"/>
    <mergeCell ref="A1:L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Q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7.140625" style="1" customWidth="1"/>
    <col min="2" max="2" width="26.421875" style="2" bestFit="1" customWidth="1"/>
    <col min="3" max="3" width="11.7109375" style="1" bestFit="1" customWidth="1"/>
    <col min="4" max="4" width="8.421875" style="1" bestFit="1" customWidth="1"/>
    <col min="5" max="5" width="6.140625" style="2" bestFit="1" customWidth="1"/>
    <col min="6" max="6" width="9.140625" style="1" customWidth="1"/>
    <col min="7" max="12" width="7.28125" style="1" customWidth="1"/>
    <col min="13" max="15" width="7.421875" style="1" bestFit="1" customWidth="1"/>
    <col min="16" max="16" width="9.140625" style="7" customWidth="1"/>
    <col min="17" max="17" width="10.140625" style="1" bestFit="1" customWidth="1"/>
    <col min="18" max="16384" width="9.140625" style="2" customWidth="1"/>
  </cols>
  <sheetData>
    <row r="1" spans="1:17" ht="45" customHeight="1">
      <c r="A1" s="54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5.75">
      <c r="A2" s="49" t="s">
        <v>7</v>
      </c>
      <c r="B2" s="49" t="s">
        <v>0</v>
      </c>
      <c r="C2" s="49" t="s">
        <v>5</v>
      </c>
      <c r="D2" s="49" t="s">
        <v>1</v>
      </c>
      <c r="E2" s="49" t="s">
        <v>2</v>
      </c>
      <c r="F2" s="49" t="s">
        <v>6</v>
      </c>
      <c r="G2" s="60" t="s">
        <v>63</v>
      </c>
      <c r="H2" s="61"/>
      <c r="I2" s="61"/>
      <c r="J2" s="60" t="s">
        <v>3</v>
      </c>
      <c r="K2" s="61"/>
      <c r="L2" s="61"/>
      <c r="M2" s="60" t="s">
        <v>55</v>
      </c>
      <c r="N2" s="61"/>
      <c r="O2" s="61"/>
      <c r="P2" s="63" t="s">
        <v>17</v>
      </c>
      <c r="Q2" s="49" t="s">
        <v>4</v>
      </c>
    </row>
    <row r="3" spans="1:17" ht="16.5" thickBot="1">
      <c r="A3" s="50"/>
      <c r="B3" s="50"/>
      <c r="C3" s="50"/>
      <c r="D3" s="50"/>
      <c r="E3" s="50"/>
      <c r="F3" s="50"/>
      <c r="G3" s="4">
        <v>1</v>
      </c>
      <c r="H3" s="5">
        <v>2</v>
      </c>
      <c r="I3" s="5">
        <v>3</v>
      </c>
      <c r="J3" s="4">
        <v>1</v>
      </c>
      <c r="K3" s="5">
        <v>2</v>
      </c>
      <c r="L3" s="5">
        <v>3</v>
      </c>
      <c r="M3" s="4">
        <v>1</v>
      </c>
      <c r="N3" s="5">
        <v>2</v>
      </c>
      <c r="O3" s="5">
        <v>3</v>
      </c>
      <c r="P3" s="64"/>
      <c r="Q3" s="50"/>
    </row>
    <row r="4" spans="1:17" s="3" customFormat="1" ht="16.5" thickBot="1">
      <c r="A4" s="65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6.5" thickBot="1">
      <c r="A5" s="18">
        <v>82.5</v>
      </c>
      <c r="B5" s="19" t="s">
        <v>64</v>
      </c>
      <c r="C5" s="20">
        <v>29393</v>
      </c>
      <c r="D5" s="13">
        <v>39</v>
      </c>
      <c r="E5" s="22">
        <v>80.9</v>
      </c>
      <c r="F5" s="21">
        <v>0.6279</v>
      </c>
      <c r="G5" s="21">
        <v>220</v>
      </c>
      <c r="H5" s="27">
        <v>-235</v>
      </c>
      <c r="I5" s="21">
        <v>235</v>
      </c>
      <c r="J5" s="21">
        <v>160</v>
      </c>
      <c r="K5" s="21">
        <v>170</v>
      </c>
      <c r="L5" s="27">
        <v>-177.5</v>
      </c>
      <c r="M5" s="22">
        <v>250</v>
      </c>
      <c r="N5" s="22">
        <v>260</v>
      </c>
      <c r="O5" s="28">
        <v>266</v>
      </c>
      <c r="P5" s="16">
        <v>670</v>
      </c>
      <c r="Q5" s="13">
        <v>420.693</v>
      </c>
    </row>
    <row r="6" ht="15.75">
      <c r="O6" s="1" t="s">
        <v>65</v>
      </c>
    </row>
  </sheetData>
  <sheetProtection/>
  <mergeCells count="13">
    <mergeCell ref="M2:O2"/>
    <mergeCell ref="P2:P3"/>
    <mergeCell ref="Q2:Q3"/>
    <mergeCell ref="A4:Q4"/>
    <mergeCell ref="G2:I2"/>
    <mergeCell ref="J2:L2"/>
    <mergeCell ref="A1:Q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Андрей</cp:lastModifiedBy>
  <dcterms:created xsi:type="dcterms:W3CDTF">2015-05-11T08:40:48Z</dcterms:created>
  <dcterms:modified xsi:type="dcterms:W3CDTF">2020-04-13T07:04:30Z</dcterms:modified>
  <cp:category/>
  <cp:version/>
  <cp:contentType/>
  <cp:contentStatus/>
</cp:coreProperties>
</file>